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David Franco_\ATLAS DE GENERO 2024\6 Trabajo Remunerado 2023\"/>
    </mc:Choice>
  </mc:AlternateContent>
  <xr:revisionPtr revIDLastSave="0" documentId="13_ncr:1_{318233D1-F180-43CE-97BE-3F7ECFF96E88}" xr6:coauthVersionLast="47" xr6:coauthVersionMax="47" xr10:uidLastSave="{00000000-0000-0000-0000-000000000000}"/>
  <bookViews>
    <workbookView xWindow="20370" yWindow="-120" windowWidth="20730" windowHeight="11040" xr2:uid="{28DA9D3B-B76A-4AF5-ABBB-64C2191140FF}"/>
  </bookViews>
  <sheets>
    <sheet name="tab23" sheetId="2" r:id="rId1"/>
  </sheets>
  <definedNames>
    <definedName name="_xlnm.Print_Area" localSheetId="0">'tab23'!$A$1:$G$31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8" i="2" l="1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1" i="2"/>
  <c r="V10" i="2"/>
  <c r="V8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1" i="2"/>
  <c r="S10" i="2"/>
  <c r="S8" i="2"/>
</calcChain>
</file>

<file path=xl/sharedStrings.xml><?xml version="1.0" encoding="utf-8"?>
<sst xmlns="http://schemas.openxmlformats.org/spreadsheetml/2006/main" count="216" uniqueCount="40">
  <si>
    <t>Tabla A2. Tasa de ocupación de la población de 15 años y más de edad.</t>
  </si>
  <si>
    <t>Departamento y Área</t>
  </si>
  <si>
    <t>Sexo</t>
  </si>
  <si>
    <t>Brecha</t>
  </si>
  <si>
    <t>Hombres</t>
  </si>
  <si>
    <t>Mujeres</t>
  </si>
  <si>
    <t>Área</t>
  </si>
  <si>
    <t>Urbana</t>
  </si>
  <si>
    <t>Rural</t>
  </si>
  <si>
    <t>Asunción</t>
  </si>
  <si>
    <t>San Pedro</t>
  </si>
  <si>
    <t>Cordillera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</si>
  <si>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</si>
  <si>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</si>
  <si>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</si>
  <si>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</si>
  <si>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</si>
  <si>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</si>
  <si>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</si>
  <si>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</si>
  <si>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</si>
  <si>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</si>
  <si>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</si>
  <si>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>Boquerón</t>
  </si>
  <si>
    <t>-</t>
  </si>
  <si>
    <t>Alto Paraguay</t>
  </si>
  <si>
    <t>Resto</t>
  </si>
  <si>
    <t>Nota:</t>
  </si>
  <si>
    <t>Departamento</t>
  </si>
  <si>
    <t>Concepción</t>
  </si>
  <si>
    <t>Guaira</t>
  </si>
  <si>
    <t>Tasa de ocupación de la población de 15 años y más de edad.</t>
  </si>
  <si>
    <t xml:space="preserve">Fuente: </t>
  </si>
  <si>
    <r>
      <rPr>
        <b/>
        <sz val="8"/>
        <color theme="1"/>
        <rFont val="Arial"/>
        <family val="2"/>
      </rPr>
      <t>INE.</t>
    </r>
    <r>
      <rPr>
        <sz val="8"/>
        <color theme="1"/>
        <rFont val="Arial"/>
        <family val="2"/>
      </rPr>
      <t> Encuesta Permanente de Hogares Continua 2017-2021. Serie comparable    </t>
    </r>
  </si>
  <si>
    <r>
      <rPr>
        <b/>
        <sz val="8"/>
        <color theme="1"/>
        <rFont val="Arial"/>
        <family val="2"/>
      </rPr>
      <t>INE.</t>
    </r>
    <r>
      <rPr>
        <sz val="8"/>
        <color theme="1"/>
        <rFont val="Arial"/>
        <family val="2"/>
      </rPr>
      <t> Encuesta Permanente de Hogares Continua. 2022 - 2023. Anual               </t>
    </r>
  </si>
  <si>
    <t xml:space="preserve">Disponible en Datos Abiertos: http://www.ine.gov.py/      </t>
  </si>
  <si>
    <t>1/ No incluye los departamentos, Boquerón y Alto Paraguay, comunidades indígenas y viviendas colectivas.     </t>
  </si>
  <si>
    <r>
      <rPr>
        <b/>
        <sz val="8"/>
        <color theme="1"/>
        <rFont val="Arial"/>
        <family val="2"/>
      </rPr>
      <t>Años 2017-2021:</t>
    </r>
    <r>
      <rPr>
        <sz val="8"/>
        <color theme="1"/>
        <rFont val="Arial"/>
        <family val="2"/>
      </rPr>
      <t> Las estimaciones serán ajustadas en base a la información derivada del Censo Nacional de Población y Viviendas 2022, y esto afectaría en mayor medida a los valores absolutos. </t>
    </r>
  </si>
  <si>
    <r>
      <rPr>
        <b/>
        <sz val="8"/>
        <color theme="1"/>
        <rFont val="Arial"/>
        <family val="2"/>
      </rPr>
      <t>Años 2022-2023:</t>
    </r>
    <r>
      <rPr>
        <sz val="8"/>
        <color theme="1"/>
        <rFont val="Arial"/>
        <family val="2"/>
      </rPr>
      <t> En las estimaciones del volumen poblacional no se consideran los ajustes a las Proyecciones Nacionales-Revisión 2015, cuyas sobrestimaciones fueron demostradas con los resultados preliminares del Censo Nacional de Población y Viviendas 2022. Por tanto, la cantidad de personas es estimada con el factor de ponderación que proviene del propio diseño muestral.</t>
    </r>
  </si>
  <si>
    <r>
      <t>Total País</t>
    </r>
    <r>
      <rPr>
        <sz val="11"/>
        <color theme="1"/>
        <rFont val="Calibri"/>
        <family val="2"/>
      </rPr>
      <t>⅟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</si>
</sst>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189899"/>
        <bgColor rgb="FF000000"/>
      </patternFill>
    </fill>
    <fill>
      <patternFill patternType="solid">
        <fgColor rgb="FFC4D79B"/>
        <bgColor rgb="FF000000"/>
      </patternFill>
    </fill>
  </fills>
  <borders count="26">
    <border>
      <left/>
      <right/>
      <top/>
      <bottom/>
      <diagonal/>
    </border>
    <border>
      <left style="thin">
        <color rgb="FF189899"/>
      </left>
      <right/>
      <top/>
      <bottom/>
      <diagonal/>
    </border>
    <border>
      <left/>
      <right style="thin">
        <color rgb="FF189899"/>
      </right>
      <top/>
      <bottom/>
      <diagonal/>
    </border>
    <border>
      <left/>
      <right/>
      <top/>
      <bottom style="thin">
        <color rgb="FF189899"/>
      </bottom>
      <diagonal/>
    </border>
    <border>
      <left/>
      <right/>
      <top style="thin">
        <color rgb="FF189899"/>
      </top>
      <bottom/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189899"/>
      </bottom>
      <diagonal/>
    </border>
    <border>
      <left/>
      <right style="thin">
        <color rgb="FF00B0F0"/>
      </right>
      <top/>
      <bottom style="thin">
        <color rgb="FF189899"/>
      </bottom>
      <diagonal/>
    </border>
    <border>
      <left style="thin">
        <color rgb="FF00B0F0"/>
      </left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189899"/>
      </top>
      <bottom style="thin">
        <color rgb="FF189899"/>
      </bottom>
      <diagonal/>
    </border>
    <border>
      <left/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00B0F0"/>
      </right>
      <top style="thin">
        <color rgb="FF189899"/>
      </top>
      <bottom style="thin">
        <color rgb="FF00B0F0"/>
      </bottom>
      <diagonal/>
    </border>
    <border>
      <left/>
      <right style="thin">
        <color rgb="FF00B0F0"/>
      </right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 style="thin">
        <color rgb="FF189899"/>
      </top>
      <bottom/>
      <diagonal/>
    </border>
    <border>
      <left style="thin">
        <color rgb="FF189899"/>
      </left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/>
      <bottom style="thin">
        <color rgb="FF00B0F0"/>
      </bottom>
      <diagonal/>
    </border>
    <border>
      <left style="thin">
        <color rgb="FF189899"/>
      </left>
      <right/>
      <top/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/>
      <right style="thin">
        <color rgb="FF00B0F0"/>
      </right>
      <top/>
      <bottom/>
      <diagonal/>
    </border>
    <border>
      <left style="medium">
        <color rgb="FF189899"/>
      </left>
      <right/>
      <top/>
      <bottom/>
      <diagonal/>
    </border>
    <border>
      <left style="thin">
        <color rgb="FF00B0F0"/>
      </left>
      <right/>
      <top style="thin">
        <color rgb="FF189899"/>
      </top>
      <bottom style="thin">
        <color rgb="FF00B0F0"/>
      </bottom>
      <diagonal/>
    </border>
    <border>
      <left/>
      <right style="thin">
        <color rgb="FF189899"/>
      </right>
      <top/>
      <bottom style="thin">
        <color rgb="FF00B0F0"/>
      </bottom>
      <diagonal/>
    </border>
  </borders>
  <cellStyleXfs count="3">
    <xf numFmtId="0" fontId="0" fillId="0" borderId="0"/>
    <xf numFmtId="0" fontId="4" fillId="0" borderId="0"/>
    <xf numFmtId="41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164" fontId="5" fillId="0" borderId="4" xfId="2" applyNumberFormat="1" applyFont="1" applyBorder="1" applyAlignment="1">
      <alignment horizontal="center" vertical="center"/>
    </xf>
    <xf numFmtId="164" fontId="1" fillId="3" borderId="0" xfId="2" applyNumberFormat="1" applyFont="1" applyFill="1" applyAlignment="1">
      <alignment horizontal="center" vertical="center"/>
    </xf>
    <xf numFmtId="164" fontId="5" fillId="0" borderId="0" xfId="2" applyNumberFormat="1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10" xfId="0" applyBorder="1"/>
    <xf numFmtId="0" fontId="8" fillId="5" borderId="19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64" fontId="5" fillId="0" borderId="2" xfId="2" applyNumberFormat="1" applyFont="1" applyBorder="1" applyAlignment="1">
      <alignment horizontal="center" vertical="center"/>
    </xf>
    <xf numFmtId="0" fontId="2" fillId="2" borderId="23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0" fillId="2" borderId="22" xfId="0" applyFill="1" applyBorder="1" applyAlignment="1">
      <alignment vertical="center" wrapText="1"/>
    </xf>
    <xf numFmtId="0" fontId="0" fillId="2" borderId="22" xfId="0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left" vertical="center" wrapText="1"/>
    </xf>
    <xf numFmtId="0" fontId="0" fillId="3" borderId="22" xfId="0" applyFill="1" applyBorder="1" applyAlignment="1">
      <alignment horizontal="center" vertical="center" wrapText="1"/>
    </xf>
    <xf numFmtId="164" fontId="1" fillId="3" borderId="2" xfId="2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0" fillId="3" borderId="6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164" fontId="0" fillId="3" borderId="0" xfId="0" applyNumberFormat="1" applyFill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8" fillId="5" borderId="24" xfId="0" applyFont="1" applyFill="1" applyBorder="1" applyAlignment="1">
      <alignment horizontal="center"/>
    </xf>
    <xf numFmtId="164" fontId="0" fillId="3" borderId="6" xfId="0" applyNumberFormat="1" applyFill="1" applyBorder="1" applyAlignment="1">
      <alignment horizontal="center" vertical="center"/>
    </xf>
    <xf numFmtId="164" fontId="1" fillId="3" borderId="25" xfId="2" applyNumberFormat="1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8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wrapText="1"/>
    </xf>
    <xf numFmtId="0" fontId="3" fillId="5" borderId="13" xfId="0" applyFont="1" applyFill="1" applyBorder="1" applyAlignment="1">
      <alignment horizontal="center" wrapText="1"/>
    </xf>
    <xf numFmtId="0" fontId="8" fillId="5" borderId="1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wrapText="1"/>
    </xf>
    <xf numFmtId="0" fontId="8" fillId="5" borderId="16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7" fillId="4" borderId="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/>
  </cellXfs>
  <cellStyles count="3">
    <cellStyle name="Millares [0] 2" xfId="2" xr:uid="{2425A12A-0D03-49D4-8485-E0F17E498F80}"/>
    <cellStyle name="Normal" xfId="0" builtinId="0"/>
    <cellStyle name="Normal 2" xfId="1" xr:uid="{CC086D68-317D-4159-A3BF-461490BAF1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&#205;ndice!A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295275</xdr:rowOff>
    </xdr:from>
    <xdr:to>
      <xdr:col>0</xdr:col>
      <xdr:colOff>352425</xdr:colOff>
      <xdr:row>1</xdr:row>
      <xdr:rowOff>523875</xdr:rowOff>
    </xdr:to>
    <xdr:pic>
      <xdr:nvPicPr>
        <xdr:cNvPr id="2" name="4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F42869-2D62-456F-9DAF-BA83FC786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85800"/>
          <a:ext cx="228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7</xdr:col>
      <xdr:colOff>556683</xdr:colOff>
      <xdr:row>1</xdr:row>
      <xdr:rowOff>409575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2B3733BD-2EAE-48CC-AE94-52B2458C4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6967008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D1987-5F15-410F-8363-309CA3ED6A08}">
  <sheetPr>
    <pageSetUpPr fitToPage="1"/>
  </sheetPr>
  <dimension ref="A1:W39"/>
  <sheetViews>
    <sheetView showGridLines="0" tabSelected="1" topLeftCell="D13" zoomScale="80" zoomScaleNormal="80" workbookViewId="0">
      <selection activeCell="M17" sqref="M17"/>
    </sheetView>
  </sheetViews>
  <sheetFormatPr baseColWidth="10" defaultRowHeight="15" x14ac:dyDescent="0.25"/>
  <cols>
    <col min="1" max="1" width="27.5703125" customWidth="1"/>
    <col min="2" max="3" width="11.42578125" customWidth="1"/>
    <col min="4" max="4" width="11.42578125" style="30" customWidth="1"/>
    <col min="5" max="6" width="11.42578125" customWidth="1"/>
    <col min="7" max="7" width="11.42578125" style="1" customWidth="1"/>
    <col min="22" max="22" width="11.42578125" style="1"/>
    <col min="253" max="253" width="27.5703125" customWidth="1"/>
    <col min="254" max="255" width="20.7109375" customWidth="1"/>
    <col min="256" max="256" width="34.7109375" customWidth="1"/>
    <col min="509" max="509" width="27.5703125" customWidth="1"/>
    <col min="510" max="511" width="20.7109375" customWidth="1"/>
    <col min="512" max="512" width="34.7109375" customWidth="1"/>
    <col min="765" max="765" width="27.5703125" customWidth="1"/>
    <col min="766" max="767" width="20.7109375" customWidth="1"/>
    <col min="768" max="768" width="34.7109375" customWidth="1"/>
    <col min="1021" max="1021" width="27.5703125" customWidth="1"/>
    <col min="1022" max="1023" width="20.7109375" customWidth="1"/>
    <col min="1024" max="1024" width="34.7109375" customWidth="1"/>
    <col min="1277" max="1277" width="27.5703125" customWidth="1"/>
    <col min="1278" max="1279" width="20.7109375" customWidth="1"/>
    <col min="1280" max="1280" width="34.7109375" customWidth="1"/>
    <col min="1533" max="1533" width="27.5703125" customWidth="1"/>
    <col min="1534" max="1535" width="20.7109375" customWidth="1"/>
    <col min="1536" max="1536" width="34.7109375" customWidth="1"/>
    <col min="1789" max="1789" width="27.5703125" customWidth="1"/>
    <col min="1790" max="1791" width="20.7109375" customWidth="1"/>
    <col min="1792" max="1792" width="34.7109375" customWidth="1"/>
    <col min="2045" max="2045" width="27.5703125" customWidth="1"/>
    <col min="2046" max="2047" width="20.7109375" customWidth="1"/>
    <col min="2048" max="2048" width="34.7109375" customWidth="1"/>
    <col min="2301" max="2301" width="27.5703125" customWidth="1"/>
    <col min="2302" max="2303" width="20.7109375" customWidth="1"/>
    <col min="2304" max="2304" width="34.7109375" customWidth="1"/>
    <col min="2557" max="2557" width="27.5703125" customWidth="1"/>
    <col min="2558" max="2559" width="20.7109375" customWidth="1"/>
    <col min="2560" max="2560" width="34.7109375" customWidth="1"/>
    <col min="2813" max="2813" width="27.5703125" customWidth="1"/>
    <col min="2814" max="2815" width="20.7109375" customWidth="1"/>
    <col min="2816" max="2816" width="34.7109375" customWidth="1"/>
    <col min="3069" max="3069" width="27.5703125" customWidth="1"/>
    <col min="3070" max="3071" width="20.7109375" customWidth="1"/>
    <col min="3072" max="3072" width="34.7109375" customWidth="1"/>
    <col min="3325" max="3325" width="27.5703125" customWidth="1"/>
    <col min="3326" max="3327" width="20.7109375" customWidth="1"/>
    <col min="3328" max="3328" width="34.7109375" customWidth="1"/>
    <col min="3581" max="3581" width="27.5703125" customWidth="1"/>
    <col min="3582" max="3583" width="20.7109375" customWidth="1"/>
    <col min="3584" max="3584" width="34.7109375" customWidth="1"/>
    <col min="3837" max="3837" width="27.5703125" customWidth="1"/>
    <col min="3838" max="3839" width="20.7109375" customWidth="1"/>
    <col min="3840" max="3840" width="34.7109375" customWidth="1"/>
    <col min="4093" max="4093" width="27.5703125" customWidth="1"/>
    <col min="4094" max="4095" width="20.7109375" customWidth="1"/>
    <col min="4096" max="4096" width="34.7109375" customWidth="1"/>
    <col min="4349" max="4349" width="27.5703125" customWidth="1"/>
    <col min="4350" max="4351" width="20.7109375" customWidth="1"/>
    <col min="4352" max="4352" width="34.7109375" customWidth="1"/>
    <col min="4605" max="4605" width="27.5703125" customWidth="1"/>
    <col min="4606" max="4607" width="20.7109375" customWidth="1"/>
    <col min="4608" max="4608" width="34.7109375" customWidth="1"/>
    <col min="4861" max="4861" width="27.5703125" customWidth="1"/>
    <col min="4862" max="4863" width="20.7109375" customWidth="1"/>
    <col min="4864" max="4864" width="34.7109375" customWidth="1"/>
    <col min="5117" max="5117" width="27.5703125" customWidth="1"/>
    <col min="5118" max="5119" width="20.7109375" customWidth="1"/>
    <col min="5120" max="5120" width="34.7109375" customWidth="1"/>
    <col min="5373" max="5373" width="27.5703125" customWidth="1"/>
    <col min="5374" max="5375" width="20.7109375" customWidth="1"/>
    <col min="5376" max="5376" width="34.7109375" customWidth="1"/>
    <col min="5629" max="5629" width="27.5703125" customWidth="1"/>
    <col min="5630" max="5631" width="20.7109375" customWidth="1"/>
    <col min="5632" max="5632" width="34.7109375" customWidth="1"/>
    <col min="5885" max="5885" width="27.5703125" customWidth="1"/>
    <col min="5886" max="5887" width="20.7109375" customWidth="1"/>
    <col min="5888" max="5888" width="34.7109375" customWidth="1"/>
    <col min="6141" max="6141" width="27.5703125" customWidth="1"/>
    <col min="6142" max="6143" width="20.7109375" customWidth="1"/>
    <col min="6144" max="6144" width="34.7109375" customWidth="1"/>
    <col min="6397" max="6397" width="27.5703125" customWidth="1"/>
    <col min="6398" max="6399" width="20.7109375" customWidth="1"/>
    <col min="6400" max="6400" width="34.7109375" customWidth="1"/>
    <col min="6653" max="6653" width="27.5703125" customWidth="1"/>
    <col min="6654" max="6655" width="20.7109375" customWidth="1"/>
    <col min="6656" max="6656" width="34.7109375" customWidth="1"/>
    <col min="6909" max="6909" width="27.5703125" customWidth="1"/>
    <col min="6910" max="6911" width="20.7109375" customWidth="1"/>
    <col min="6912" max="6912" width="34.7109375" customWidth="1"/>
    <col min="7165" max="7165" width="27.5703125" customWidth="1"/>
    <col min="7166" max="7167" width="20.7109375" customWidth="1"/>
    <col min="7168" max="7168" width="34.7109375" customWidth="1"/>
    <col min="7421" max="7421" width="27.5703125" customWidth="1"/>
    <col min="7422" max="7423" width="20.7109375" customWidth="1"/>
    <col min="7424" max="7424" width="34.7109375" customWidth="1"/>
    <col min="7677" max="7677" width="27.5703125" customWidth="1"/>
    <col min="7678" max="7679" width="20.7109375" customWidth="1"/>
    <col min="7680" max="7680" width="34.7109375" customWidth="1"/>
    <col min="7933" max="7933" width="27.5703125" customWidth="1"/>
    <col min="7934" max="7935" width="20.7109375" customWidth="1"/>
    <col min="7936" max="7936" width="34.7109375" customWidth="1"/>
    <col min="8189" max="8189" width="27.5703125" customWidth="1"/>
    <col min="8190" max="8191" width="20.7109375" customWidth="1"/>
    <col min="8192" max="8192" width="34.7109375" customWidth="1"/>
    <col min="8445" max="8445" width="27.5703125" customWidth="1"/>
    <col min="8446" max="8447" width="20.7109375" customWidth="1"/>
    <col min="8448" max="8448" width="34.7109375" customWidth="1"/>
    <col min="8701" max="8701" width="27.5703125" customWidth="1"/>
    <col min="8702" max="8703" width="20.7109375" customWidth="1"/>
    <col min="8704" max="8704" width="34.7109375" customWidth="1"/>
    <col min="8957" max="8957" width="27.5703125" customWidth="1"/>
    <col min="8958" max="8959" width="20.7109375" customWidth="1"/>
    <col min="8960" max="8960" width="34.7109375" customWidth="1"/>
    <col min="9213" max="9213" width="27.5703125" customWidth="1"/>
    <col min="9214" max="9215" width="20.7109375" customWidth="1"/>
    <col min="9216" max="9216" width="34.7109375" customWidth="1"/>
    <col min="9469" max="9469" width="27.5703125" customWidth="1"/>
    <col min="9470" max="9471" width="20.7109375" customWidth="1"/>
    <col min="9472" max="9472" width="34.7109375" customWidth="1"/>
    <col min="9725" max="9725" width="27.5703125" customWidth="1"/>
    <col min="9726" max="9727" width="20.7109375" customWidth="1"/>
    <col min="9728" max="9728" width="34.7109375" customWidth="1"/>
    <col min="9981" max="9981" width="27.5703125" customWidth="1"/>
    <col min="9982" max="9983" width="20.7109375" customWidth="1"/>
    <col min="9984" max="9984" width="34.7109375" customWidth="1"/>
    <col min="10237" max="10237" width="27.5703125" customWidth="1"/>
    <col min="10238" max="10239" width="20.7109375" customWidth="1"/>
    <col min="10240" max="10240" width="34.7109375" customWidth="1"/>
    <col min="10493" max="10493" width="27.5703125" customWidth="1"/>
    <col min="10494" max="10495" width="20.7109375" customWidth="1"/>
    <col min="10496" max="10496" width="34.7109375" customWidth="1"/>
    <col min="10749" max="10749" width="27.5703125" customWidth="1"/>
    <col min="10750" max="10751" width="20.7109375" customWidth="1"/>
    <col min="10752" max="10752" width="34.7109375" customWidth="1"/>
    <col min="11005" max="11005" width="27.5703125" customWidth="1"/>
    <col min="11006" max="11007" width="20.7109375" customWidth="1"/>
    <col min="11008" max="11008" width="34.7109375" customWidth="1"/>
    <col min="11261" max="11261" width="27.5703125" customWidth="1"/>
    <col min="11262" max="11263" width="20.7109375" customWidth="1"/>
    <col min="11264" max="11264" width="34.7109375" customWidth="1"/>
    <col min="11517" max="11517" width="27.5703125" customWidth="1"/>
    <col min="11518" max="11519" width="20.7109375" customWidth="1"/>
    <col min="11520" max="11520" width="34.7109375" customWidth="1"/>
    <col min="11773" max="11773" width="27.5703125" customWidth="1"/>
    <col min="11774" max="11775" width="20.7109375" customWidth="1"/>
    <col min="11776" max="11776" width="34.7109375" customWidth="1"/>
    <col min="12029" max="12029" width="27.5703125" customWidth="1"/>
    <col min="12030" max="12031" width="20.7109375" customWidth="1"/>
    <col min="12032" max="12032" width="34.7109375" customWidth="1"/>
    <col min="12285" max="12285" width="27.5703125" customWidth="1"/>
    <col min="12286" max="12287" width="20.7109375" customWidth="1"/>
    <col min="12288" max="12288" width="34.7109375" customWidth="1"/>
    <col min="12541" max="12541" width="27.5703125" customWidth="1"/>
    <col min="12542" max="12543" width="20.7109375" customWidth="1"/>
    <col min="12544" max="12544" width="34.7109375" customWidth="1"/>
    <col min="12797" max="12797" width="27.5703125" customWidth="1"/>
    <col min="12798" max="12799" width="20.7109375" customWidth="1"/>
    <col min="12800" max="12800" width="34.7109375" customWidth="1"/>
    <col min="13053" max="13053" width="27.5703125" customWidth="1"/>
    <col min="13054" max="13055" width="20.7109375" customWidth="1"/>
    <col min="13056" max="13056" width="34.7109375" customWidth="1"/>
    <col min="13309" max="13309" width="27.5703125" customWidth="1"/>
    <col min="13310" max="13311" width="20.7109375" customWidth="1"/>
    <col min="13312" max="13312" width="34.7109375" customWidth="1"/>
    <col min="13565" max="13565" width="27.5703125" customWidth="1"/>
    <col min="13566" max="13567" width="20.7109375" customWidth="1"/>
    <col min="13568" max="13568" width="34.7109375" customWidth="1"/>
    <col min="13821" max="13821" width="27.5703125" customWidth="1"/>
    <col min="13822" max="13823" width="20.7109375" customWidth="1"/>
    <col min="13824" max="13824" width="34.7109375" customWidth="1"/>
    <col min="14077" max="14077" width="27.5703125" customWidth="1"/>
    <col min="14078" max="14079" width="20.7109375" customWidth="1"/>
    <col min="14080" max="14080" width="34.7109375" customWidth="1"/>
    <col min="14333" max="14333" width="27.5703125" customWidth="1"/>
    <col min="14334" max="14335" width="20.7109375" customWidth="1"/>
    <col min="14336" max="14336" width="34.7109375" customWidth="1"/>
    <col min="14589" max="14589" width="27.5703125" customWidth="1"/>
    <col min="14590" max="14591" width="20.7109375" customWidth="1"/>
    <col min="14592" max="14592" width="34.7109375" customWidth="1"/>
    <col min="14845" max="14845" width="27.5703125" customWidth="1"/>
    <col min="14846" max="14847" width="20.7109375" customWidth="1"/>
    <col min="14848" max="14848" width="34.7109375" customWidth="1"/>
    <col min="15101" max="15101" width="27.5703125" customWidth="1"/>
    <col min="15102" max="15103" width="20.7109375" customWidth="1"/>
    <col min="15104" max="15104" width="34.7109375" customWidth="1"/>
    <col min="15357" max="15357" width="27.5703125" customWidth="1"/>
    <col min="15358" max="15359" width="20.7109375" customWidth="1"/>
    <col min="15360" max="15360" width="34.7109375" customWidth="1"/>
    <col min="15613" max="15613" width="27.5703125" customWidth="1"/>
    <col min="15614" max="15615" width="20.7109375" customWidth="1"/>
    <col min="15616" max="15616" width="34.7109375" customWidth="1"/>
    <col min="15869" max="15869" width="27.5703125" customWidth="1"/>
    <col min="15870" max="15871" width="20.7109375" customWidth="1"/>
    <col min="15872" max="15872" width="34.7109375" customWidth="1"/>
    <col min="16125" max="16125" width="27.5703125" customWidth="1"/>
    <col min="16126" max="16127" width="20.7109375" customWidth="1"/>
    <col min="16128" max="16128" width="34.7109375" customWidth="1"/>
  </cols>
  <sheetData>
    <row r="1" spans="1:23" ht="30.75" customHeight="1" x14ac:dyDescent="0.25">
      <c r="A1" s="6"/>
      <c r="B1" s="6"/>
      <c r="C1" s="6"/>
      <c r="D1" s="7"/>
      <c r="E1" s="6"/>
      <c r="F1" s="6"/>
      <c r="G1" s="8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8"/>
    </row>
    <row r="2" spans="1:23" ht="43.5" customHeight="1" x14ac:dyDescent="0.25">
      <c r="A2" s="53"/>
      <c r="B2" s="53"/>
      <c r="C2" s="53"/>
      <c r="D2" s="53"/>
      <c r="E2" s="53"/>
      <c r="F2" s="53"/>
      <c r="G2" s="8"/>
      <c r="H2" s="8"/>
      <c r="I2" s="8"/>
      <c r="J2" s="6"/>
      <c r="K2" s="8"/>
      <c r="L2" s="8"/>
      <c r="M2" s="6"/>
      <c r="N2" s="6"/>
      <c r="O2" s="6"/>
      <c r="P2" s="6"/>
      <c r="Q2" s="53"/>
      <c r="R2" s="53"/>
      <c r="S2" s="6"/>
      <c r="T2" s="53"/>
      <c r="U2" s="53"/>
      <c r="V2" s="8"/>
    </row>
    <row r="3" spans="1:23" ht="26.25" customHeight="1" x14ac:dyDescent="0.25">
      <c r="A3" s="54" t="s">
        <v>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</row>
    <row r="4" spans="1:23" ht="27" customHeight="1" x14ac:dyDescent="0.25">
      <c r="A4" s="56" t="s">
        <v>31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</row>
    <row r="5" spans="1:23" ht="18" customHeight="1" x14ac:dyDescent="0.25">
      <c r="A5" s="62" t="s">
        <v>1</v>
      </c>
      <c r="B5" s="58">
        <v>2017</v>
      </c>
      <c r="C5" s="59"/>
      <c r="D5" s="60"/>
      <c r="E5" s="43">
        <v>2018</v>
      </c>
      <c r="F5" s="44"/>
      <c r="G5" s="61"/>
      <c r="H5" s="44">
        <v>2019</v>
      </c>
      <c r="I5" s="44"/>
      <c r="J5" s="44"/>
      <c r="K5" s="43">
        <v>2020</v>
      </c>
      <c r="L5" s="44"/>
      <c r="M5" s="44"/>
      <c r="N5" s="43">
        <v>2021</v>
      </c>
      <c r="O5" s="44"/>
      <c r="P5" s="44"/>
      <c r="Q5" s="43">
        <v>2022</v>
      </c>
      <c r="R5" s="44"/>
      <c r="S5" s="44"/>
      <c r="T5" s="43">
        <v>2023</v>
      </c>
      <c r="U5" s="44"/>
      <c r="V5" s="44"/>
      <c r="W5" s="9"/>
    </row>
    <row r="6" spans="1:23" ht="15.75" customHeight="1" x14ac:dyDescent="0.25">
      <c r="A6" s="62"/>
      <c r="B6" s="43" t="s">
        <v>2</v>
      </c>
      <c r="C6" s="44"/>
      <c r="D6" s="45" t="s">
        <v>3</v>
      </c>
      <c r="E6" s="46" t="s">
        <v>2</v>
      </c>
      <c r="F6" s="47"/>
      <c r="G6" s="48" t="s">
        <v>3</v>
      </c>
      <c r="H6" s="46" t="s">
        <v>2</v>
      </c>
      <c r="I6" s="49"/>
      <c r="J6" s="50" t="s">
        <v>3</v>
      </c>
      <c r="K6" s="52" t="s">
        <v>2</v>
      </c>
      <c r="L6" s="47"/>
      <c r="M6" s="50" t="s">
        <v>3</v>
      </c>
      <c r="N6" s="52" t="s">
        <v>2</v>
      </c>
      <c r="O6" s="47"/>
      <c r="P6" s="50" t="s">
        <v>3</v>
      </c>
      <c r="Q6" s="52" t="s">
        <v>2</v>
      </c>
      <c r="R6" s="47"/>
      <c r="S6" s="50" t="s">
        <v>3</v>
      </c>
      <c r="T6" s="52" t="s">
        <v>2</v>
      </c>
      <c r="U6" s="47"/>
      <c r="V6" s="50" t="s">
        <v>3</v>
      </c>
    </row>
    <row r="7" spans="1:23" ht="18" customHeight="1" x14ac:dyDescent="0.25">
      <c r="A7" s="62"/>
      <c r="B7" s="40" t="s">
        <v>4</v>
      </c>
      <c r="C7" s="11" t="s">
        <v>5</v>
      </c>
      <c r="D7" s="45"/>
      <c r="E7" s="40" t="s">
        <v>4</v>
      </c>
      <c r="F7" s="11" t="s">
        <v>5</v>
      </c>
      <c r="G7" s="45"/>
      <c r="H7" s="40" t="s">
        <v>4</v>
      </c>
      <c r="I7" s="11" t="s">
        <v>5</v>
      </c>
      <c r="J7" s="51"/>
      <c r="K7" s="11" t="s">
        <v>4</v>
      </c>
      <c r="L7" s="11" t="s">
        <v>5</v>
      </c>
      <c r="M7" s="51"/>
      <c r="N7" s="10" t="s">
        <v>4</v>
      </c>
      <c r="O7" s="11" t="s">
        <v>5</v>
      </c>
      <c r="P7" s="51"/>
      <c r="Q7" s="10" t="s">
        <v>4</v>
      </c>
      <c r="R7" s="11" t="s">
        <v>5</v>
      </c>
      <c r="S7" s="51"/>
      <c r="T7" s="12" t="s">
        <v>4</v>
      </c>
      <c r="U7" s="12" t="s">
        <v>5</v>
      </c>
      <c r="V7" s="51"/>
    </row>
    <row r="8" spans="1:23" ht="18" customHeight="1" x14ac:dyDescent="0.25">
      <c r="A8" s="13" t="s">
        <v>39</v>
      </c>
      <c r="B8" s="38">
        <v>80.099999999999994</v>
      </c>
      <c r="C8" s="38">
        <v>53.6</v>
      </c>
      <c r="D8" s="14">
        <v>26.5</v>
      </c>
      <c r="E8" s="38">
        <v>80.5</v>
      </c>
      <c r="F8" s="38">
        <v>55</v>
      </c>
      <c r="G8" s="14">
        <v>25.5</v>
      </c>
      <c r="H8" s="38">
        <v>81.3</v>
      </c>
      <c r="I8" s="38">
        <v>56.2</v>
      </c>
      <c r="J8" s="14">
        <v>25.1</v>
      </c>
      <c r="K8" s="38">
        <v>84.5</v>
      </c>
      <c r="L8" s="38">
        <v>60.4</v>
      </c>
      <c r="M8" s="14">
        <v>24.1</v>
      </c>
      <c r="N8" s="38">
        <v>80.3</v>
      </c>
      <c r="O8" s="38">
        <v>54.2</v>
      </c>
      <c r="P8" s="14">
        <v>26.1</v>
      </c>
      <c r="Q8" s="3">
        <v>77.209043626396252</v>
      </c>
      <c r="R8" s="3">
        <v>53.380563466243167</v>
      </c>
      <c r="S8" s="16">
        <f>+ABS(Q8-R8)</f>
        <v>23.828480160153084</v>
      </c>
      <c r="T8" s="3">
        <v>78.656436635394456</v>
      </c>
      <c r="U8" s="3">
        <v>54.391863850231168</v>
      </c>
      <c r="V8" s="16">
        <f>+ABS(T8-U8)</f>
        <v>24.264572785163288</v>
      </c>
    </row>
    <row r="9" spans="1:23" ht="15.75" customHeight="1" x14ac:dyDescent="0.25">
      <c r="A9" s="17" t="s">
        <v>6</v>
      </c>
      <c r="B9" s="33"/>
      <c r="C9" s="33"/>
      <c r="D9" s="18"/>
      <c r="E9" s="34"/>
      <c r="F9" s="34"/>
      <c r="G9" s="19"/>
      <c r="H9" s="35"/>
      <c r="I9" s="35"/>
      <c r="J9" s="20"/>
      <c r="K9" s="35"/>
      <c r="L9" s="35"/>
      <c r="M9" s="20"/>
      <c r="N9" s="36"/>
      <c r="O9" s="36"/>
      <c r="P9" s="21"/>
      <c r="Q9" s="26"/>
      <c r="R9" s="26"/>
      <c r="S9" s="2"/>
      <c r="T9" s="26"/>
      <c r="U9" s="26"/>
      <c r="V9" s="2"/>
    </row>
    <row r="10" spans="1:23" x14ac:dyDescent="0.25">
      <c r="A10" s="22" t="s">
        <v>7</v>
      </c>
      <c r="B10" s="37">
        <v>78</v>
      </c>
      <c r="C10" s="37">
        <v>56.4</v>
      </c>
      <c r="D10" s="23">
        <v>21.5</v>
      </c>
      <c r="E10" s="37">
        <v>78.3</v>
      </c>
      <c r="F10" s="37">
        <v>56.2</v>
      </c>
      <c r="G10" s="23">
        <v>22.1</v>
      </c>
      <c r="H10" s="37">
        <v>79.400000000000006</v>
      </c>
      <c r="I10" s="37">
        <v>57.5</v>
      </c>
      <c r="J10" s="23">
        <v>21.9</v>
      </c>
      <c r="K10" s="37">
        <v>82.6</v>
      </c>
      <c r="L10" s="37">
        <v>62</v>
      </c>
      <c r="M10" s="23">
        <v>20.6</v>
      </c>
      <c r="N10" s="37">
        <v>77.599999999999994</v>
      </c>
      <c r="O10" s="37">
        <v>55.5</v>
      </c>
      <c r="P10" s="23">
        <v>22.1</v>
      </c>
      <c r="Q10" s="4">
        <v>74.538785920914236</v>
      </c>
      <c r="R10" s="4">
        <v>55.906443293012728</v>
      </c>
      <c r="S10" s="24">
        <f>+ABS(Q10-R10)</f>
        <v>18.632342627901508</v>
      </c>
      <c r="T10" s="4">
        <v>75.746058141028755</v>
      </c>
      <c r="U10" s="4">
        <v>56.334821653226896</v>
      </c>
      <c r="V10" s="24">
        <f>+ABS(T10-U10)</f>
        <v>19.411236487801858</v>
      </c>
    </row>
    <row r="11" spans="1:23" x14ac:dyDescent="0.25">
      <c r="A11" s="25" t="s">
        <v>8</v>
      </c>
      <c r="B11" s="38">
        <v>83.7</v>
      </c>
      <c r="C11" s="38">
        <v>48.5</v>
      </c>
      <c r="D11" s="15">
        <v>35.200000000000003</v>
      </c>
      <c r="E11" s="38">
        <v>84.2</v>
      </c>
      <c r="F11" s="38">
        <v>52.9</v>
      </c>
      <c r="G11" s="15">
        <v>31.3</v>
      </c>
      <c r="H11" s="38">
        <v>84.6</v>
      </c>
      <c r="I11" s="38">
        <v>53.9</v>
      </c>
      <c r="J11" s="15">
        <v>30.7</v>
      </c>
      <c r="K11" s="38">
        <v>87.6</v>
      </c>
      <c r="L11" s="38">
        <v>57.1</v>
      </c>
      <c r="M11" s="15">
        <v>30.5</v>
      </c>
      <c r="N11" s="38">
        <v>84.9</v>
      </c>
      <c r="O11" s="38">
        <v>51.6</v>
      </c>
      <c r="P11" s="15">
        <v>33.200000000000003</v>
      </c>
      <c r="Q11" s="5">
        <v>81.586553025156263</v>
      </c>
      <c r="R11" s="5">
        <v>48.649667337065026</v>
      </c>
      <c r="S11" s="16">
        <f>+ABS(Q11-R11)</f>
        <v>32.936885688091238</v>
      </c>
      <c r="T11" s="5">
        <v>83.536216001145675</v>
      </c>
      <c r="U11" s="5">
        <v>50.767548187039189</v>
      </c>
      <c r="V11" s="16">
        <f>+ABS(T11-U11)</f>
        <v>32.768667814106486</v>
      </c>
    </row>
    <row r="12" spans="1:23" ht="21" customHeight="1" x14ac:dyDescent="0.25">
      <c r="A12" s="17" t="s">
        <v>28</v>
      </c>
      <c r="B12" s="33"/>
      <c r="C12" s="33"/>
      <c r="D12" s="18"/>
      <c r="E12" s="34"/>
      <c r="F12" s="34"/>
      <c r="G12" s="19"/>
      <c r="H12" s="35"/>
      <c r="I12" s="35"/>
      <c r="J12" s="20"/>
      <c r="K12" s="35"/>
      <c r="L12" s="35"/>
      <c r="M12" s="20"/>
      <c r="N12" s="39"/>
      <c r="O12" s="39"/>
      <c r="P12" s="21"/>
      <c r="Q12" s="26"/>
      <c r="R12" s="26"/>
      <c r="S12" s="2"/>
      <c r="T12" s="26"/>
      <c r="U12" s="26"/>
      <c r="V12" s="2"/>
    </row>
    <row r="13" spans="1:23" ht="15.75" customHeight="1" x14ac:dyDescent="0.25">
      <c r="A13" s="22" t="s">
        <v>9</v>
      </c>
      <c r="B13" s="37">
        <v>74.900000000000006</v>
      </c>
      <c r="C13" s="37">
        <v>56.7</v>
      </c>
      <c r="D13" s="23">
        <v>18.2</v>
      </c>
      <c r="E13" s="37">
        <v>74.3</v>
      </c>
      <c r="F13" s="37">
        <v>60.2</v>
      </c>
      <c r="G13" s="23">
        <v>14</v>
      </c>
      <c r="H13" s="37">
        <v>79</v>
      </c>
      <c r="I13" s="37">
        <v>60.2</v>
      </c>
      <c r="J13" s="23">
        <v>18.8</v>
      </c>
      <c r="K13" s="37">
        <v>85.4</v>
      </c>
      <c r="L13" s="37">
        <v>63.8</v>
      </c>
      <c r="M13" s="23">
        <v>21.5</v>
      </c>
      <c r="N13" s="37">
        <v>77</v>
      </c>
      <c r="O13" s="37">
        <v>58.5</v>
      </c>
      <c r="P13" s="23">
        <v>18.5</v>
      </c>
      <c r="Q13" s="4">
        <v>70.055162983569119</v>
      </c>
      <c r="R13" s="4">
        <v>58.489280369896292</v>
      </c>
      <c r="S13" s="24">
        <f>+ABS(Q13-R13)</f>
        <v>11.565882613672827</v>
      </c>
      <c r="T13" s="4">
        <v>69.28689961169961</v>
      </c>
      <c r="U13" s="4">
        <v>59.141561474295244</v>
      </c>
      <c r="V13" s="24">
        <f>+ABS(T13-U13)</f>
        <v>10.145338137404366</v>
      </c>
    </row>
    <row r="14" spans="1:23" ht="15.75" customHeight="1" x14ac:dyDescent="0.25">
      <c r="A14" s="25" t="s">
        <v>29</v>
      </c>
      <c r="B14" s="38">
        <v>77.8</v>
      </c>
      <c r="C14" s="38">
        <v>49</v>
      </c>
      <c r="D14" s="15">
        <v>28.8</v>
      </c>
      <c r="E14" s="38" t="s">
        <v>24</v>
      </c>
      <c r="F14" s="38" t="s">
        <v>24</v>
      </c>
      <c r="G14" s="15" t="s">
        <v>24</v>
      </c>
      <c r="H14" s="38" t="s">
        <v>24</v>
      </c>
      <c r="I14" s="38" t="s">
        <v>24</v>
      </c>
      <c r="J14" s="15" t="s">
        <v>24</v>
      </c>
      <c r="K14" s="38" t="s">
        <v>24</v>
      </c>
      <c r="L14" s="38" t="s">
        <v>24</v>
      </c>
      <c r="M14" s="15" t="s">
        <v>24</v>
      </c>
      <c r="N14" s="38" t="s">
        <v>24</v>
      </c>
      <c r="O14" s="38" t="s">
        <v>24</v>
      </c>
      <c r="P14" s="15" t="s">
        <v>24</v>
      </c>
      <c r="Q14" s="5">
        <v>75.319640786251938</v>
      </c>
      <c r="R14" s="5">
        <v>48.362604029000082</v>
      </c>
      <c r="S14" s="16">
        <f t="shared" ref="S14:S28" si="0">+ABS(Q14-R14)</f>
        <v>26.957036757251856</v>
      </c>
      <c r="T14" s="5">
        <v>81.974760852613343</v>
      </c>
      <c r="U14" s="5">
        <v>48.268424201770607</v>
      </c>
      <c r="V14" s="16">
        <f t="shared" ref="V14:V28" si="1">+ABS(T14-U14)</f>
        <v>33.706336650842736</v>
      </c>
    </row>
    <row r="15" spans="1:23" ht="15.75" customHeight="1" x14ac:dyDescent="0.25">
      <c r="A15" s="22" t="s">
        <v>10</v>
      </c>
      <c r="B15" s="37">
        <v>86.3</v>
      </c>
      <c r="C15" s="37">
        <v>51.7</v>
      </c>
      <c r="D15" s="23">
        <v>34.700000000000003</v>
      </c>
      <c r="E15" s="37">
        <v>88.4</v>
      </c>
      <c r="F15" s="37">
        <v>50.9</v>
      </c>
      <c r="G15" s="23">
        <v>37.5</v>
      </c>
      <c r="H15" s="37">
        <v>82.2</v>
      </c>
      <c r="I15" s="37">
        <v>56.9</v>
      </c>
      <c r="J15" s="23">
        <v>25.3</v>
      </c>
      <c r="K15" s="37">
        <v>90</v>
      </c>
      <c r="L15" s="37">
        <v>58.6</v>
      </c>
      <c r="M15" s="23">
        <v>31.4</v>
      </c>
      <c r="N15" s="37">
        <v>83.7</v>
      </c>
      <c r="O15" s="37">
        <v>51.7</v>
      </c>
      <c r="P15" s="23">
        <v>32</v>
      </c>
      <c r="Q15" s="4">
        <v>78.923874680866618</v>
      </c>
      <c r="R15" s="4">
        <v>45.758825315365435</v>
      </c>
      <c r="S15" s="24">
        <f t="shared" si="0"/>
        <v>33.165049365501183</v>
      </c>
      <c r="T15" s="4">
        <v>83.462164859282566</v>
      </c>
      <c r="U15" s="4">
        <v>48.244889708454913</v>
      </c>
      <c r="V15" s="24">
        <f t="shared" si="1"/>
        <v>35.217275150827653</v>
      </c>
    </row>
    <row r="16" spans="1:23" ht="15.75" customHeight="1" x14ac:dyDescent="0.25">
      <c r="A16" s="25" t="s">
        <v>11</v>
      </c>
      <c r="B16" s="38">
        <v>81.2</v>
      </c>
      <c r="C16" s="38">
        <v>48.1</v>
      </c>
      <c r="D16" s="15">
        <v>33.1</v>
      </c>
      <c r="E16" s="38" t="s">
        <v>24</v>
      </c>
      <c r="F16" s="38" t="s">
        <v>24</v>
      </c>
      <c r="G16" s="15" t="s">
        <v>24</v>
      </c>
      <c r="H16" s="38" t="s">
        <v>24</v>
      </c>
      <c r="I16" s="38" t="s">
        <v>24</v>
      </c>
      <c r="J16" s="15" t="s">
        <v>24</v>
      </c>
      <c r="K16" s="38" t="s">
        <v>24</v>
      </c>
      <c r="L16" s="38" t="s">
        <v>24</v>
      </c>
      <c r="M16" s="15" t="s">
        <v>24</v>
      </c>
      <c r="N16" s="38" t="s">
        <v>24</v>
      </c>
      <c r="O16" s="38" t="s">
        <v>24</v>
      </c>
      <c r="P16" s="15" t="s">
        <v>24</v>
      </c>
      <c r="Q16" s="5">
        <v>77.129621419141202</v>
      </c>
      <c r="R16" s="5">
        <v>51.725086509565678</v>
      </c>
      <c r="S16" s="16">
        <f t="shared" si="0"/>
        <v>25.404534909575524</v>
      </c>
      <c r="T16" s="5">
        <v>76.433639859883513</v>
      </c>
      <c r="U16" s="5">
        <v>47.824638366266207</v>
      </c>
      <c r="V16" s="16">
        <f t="shared" si="1"/>
        <v>28.609001493617306</v>
      </c>
    </row>
    <row r="17" spans="1:22" ht="15.75" customHeight="1" x14ac:dyDescent="0.25">
      <c r="A17" s="22" t="s">
        <v>30</v>
      </c>
      <c r="B17" s="37">
        <v>83.1</v>
      </c>
      <c r="C17" s="37">
        <v>57</v>
      </c>
      <c r="D17" s="23">
        <v>26.1</v>
      </c>
      <c r="E17" s="37" t="s">
        <v>24</v>
      </c>
      <c r="F17" s="37" t="s">
        <v>24</v>
      </c>
      <c r="G17" s="23" t="s">
        <v>24</v>
      </c>
      <c r="H17" s="37" t="s">
        <v>24</v>
      </c>
      <c r="I17" s="37" t="s">
        <v>24</v>
      </c>
      <c r="J17" s="23" t="s">
        <v>24</v>
      </c>
      <c r="K17" s="37" t="s">
        <v>24</v>
      </c>
      <c r="L17" s="37" t="s">
        <v>24</v>
      </c>
      <c r="M17" s="23" t="s">
        <v>24</v>
      </c>
      <c r="N17" s="37" t="s">
        <v>24</v>
      </c>
      <c r="O17" s="37" t="s">
        <v>24</v>
      </c>
      <c r="P17" s="23" t="s">
        <v>24</v>
      </c>
      <c r="Q17" s="4">
        <v>79.333058770468298</v>
      </c>
      <c r="R17" s="4">
        <v>56.654320964621682</v>
      </c>
      <c r="S17" s="24">
        <f t="shared" si="0"/>
        <v>22.678737805846616</v>
      </c>
      <c r="T17" s="4">
        <v>80.369625993759868</v>
      </c>
      <c r="U17" s="4">
        <v>56.129329449634199</v>
      </c>
      <c r="V17" s="24">
        <f t="shared" si="1"/>
        <v>24.24029654412567</v>
      </c>
    </row>
    <row r="18" spans="1:22" ht="15.75" customHeight="1" x14ac:dyDescent="0.25">
      <c r="A18" s="25" t="s">
        <v>12</v>
      </c>
      <c r="B18" s="38">
        <v>82.1</v>
      </c>
      <c r="C18" s="38">
        <v>51.2</v>
      </c>
      <c r="D18" s="15">
        <v>30.9</v>
      </c>
      <c r="E18" s="38">
        <v>81.7</v>
      </c>
      <c r="F18" s="38">
        <v>46.2</v>
      </c>
      <c r="G18" s="15">
        <v>35.5</v>
      </c>
      <c r="H18" s="38">
        <v>86.8</v>
      </c>
      <c r="I18" s="38">
        <v>56.5</v>
      </c>
      <c r="J18" s="15">
        <v>30.3</v>
      </c>
      <c r="K18" s="38">
        <v>87.6</v>
      </c>
      <c r="L18" s="38">
        <v>59.5</v>
      </c>
      <c r="M18" s="15">
        <v>28.1</v>
      </c>
      <c r="N18" s="38">
        <v>84.9</v>
      </c>
      <c r="O18" s="38">
        <v>50.5</v>
      </c>
      <c r="P18" s="15">
        <v>34.4</v>
      </c>
      <c r="Q18" s="5">
        <v>79.710114141981222</v>
      </c>
      <c r="R18" s="5">
        <v>50.306531096830007</v>
      </c>
      <c r="S18" s="16">
        <f t="shared" si="0"/>
        <v>29.403583045151215</v>
      </c>
      <c r="T18" s="5">
        <v>78.638857848425943</v>
      </c>
      <c r="U18" s="5">
        <v>50.125825923025936</v>
      </c>
      <c r="V18" s="16">
        <f t="shared" si="1"/>
        <v>28.513031925400007</v>
      </c>
    </row>
    <row r="19" spans="1:22" ht="15.75" customHeight="1" x14ac:dyDescent="0.25">
      <c r="A19" s="22" t="s">
        <v>13</v>
      </c>
      <c r="B19" s="37">
        <v>82.3</v>
      </c>
      <c r="C19" s="37">
        <v>54.9</v>
      </c>
      <c r="D19" s="23">
        <v>27.4</v>
      </c>
      <c r="E19" s="37">
        <v>86.3</v>
      </c>
      <c r="F19" s="37">
        <v>58.3</v>
      </c>
      <c r="G19" s="23">
        <v>28</v>
      </c>
      <c r="H19" s="37">
        <v>87.6</v>
      </c>
      <c r="I19" s="37">
        <v>59.2</v>
      </c>
      <c r="J19" s="23">
        <v>28.4</v>
      </c>
      <c r="K19" s="37">
        <v>87.5</v>
      </c>
      <c r="L19" s="37">
        <v>57.3</v>
      </c>
      <c r="M19" s="23">
        <v>30.2</v>
      </c>
      <c r="N19" s="37">
        <v>86.3</v>
      </c>
      <c r="O19" s="37">
        <v>56.7</v>
      </c>
      <c r="P19" s="23">
        <v>29.6</v>
      </c>
      <c r="Q19" s="4">
        <v>84.705899206239138</v>
      </c>
      <c r="R19" s="4">
        <v>59.240257079181667</v>
      </c>
      <c r="S19" s="24">
        <f t="shared" si="0"/>
        <v>25.465642127057471</v>
      </c>
      <c r="T19" s="4">
        <v>84.994323144907852</v>
      </c>
      <c r="U19" s="4">
        <v>57.940639180869546</v>
      </c>
      <c r="V19" s="24">
        <f t="shared" si="1"/>
        <v>27.053683964038306</v>
      </c>
    </row>
    <row r="20" spans="1:22" ht="15.75" customHeight="1" x14ac:dyDescent="0.25">
      <c r="A20" s="25" t="s">
        <v>14</v>
      </c>
      <c r="B20" s="38">
        <v>82</v>
      </c>
      <c r="C20" s="38">
        <v>53.5</v>
      </c>
      <c r="D20" s="15">
        <v>28.5</v>
      </c>
      <c r="E20" s="38">
        <v>81.599999999999994</v>
      </c>
      <c r="F20" s="38">
        <v>55.5</v>
      </c>
      <c r="G20" s="15">
        <v>26</v>
      </c>
      <c r="H20" s="38">
        <v>85.4</v>
      </c>
      <c r="I20" s="38">
        <v>56.7</v>
      </c>
      <c r="J20" s="15">
        <v>28.7</v>
      </c>
      <c r="K20" s="38">
        <v>85.1</v>
      </c>
      <c r="L20" s="38">
        <v>65.900000000000006</v>
      </c>
      <c r="M20" s="15">
        <v>19.2</v>
      </c>
      <c r="N20" s="38">
        <v>83.6</v>
      </c>
      <c r="O20" s="38">
        <v>56.9</v>
      </c>
      <c r="P20" s="15">
        <v>26.7</v>
      </c>
      <c r="Q20" s="5">
        <v>82.685921679903657</v>
      </c>
      <c r="R20" s="5">
        <v>55.98459724422041</v>
      </c>
      <c r="S20" s="16">
        <f t="shared" si="0"/>
        <v>26.701324435683247</v>
      </c>
      <c r="T20" s="5">
        <v>83.541763292380182</v>
      </c>
      <c r="U20" s="5">
        <v>59.448118290203411</v>
      </c>
      <c r="V20" s="16">
        <f t="shared" si="1"/>
        <v>24.093645002176771</v>
      </c>
    </row>
    <row r="21" spans="1:22" x14ac:dyDescent="0.25">
      <c r="A21" s="22" t="s">
        <v>15</v>
      </c>
      <c r="B21" s="37">
        <v>76.3</v>
      </c>
      <c r="C21" s="37">
        <v>57.4</v>
      </c>
      <c r="D21" s="23">
        <v>18.899999999999999</v>
      </c>
      <c r="E21" s="37" t="s">
        <v>24</v>
      </c>
      <c r="F21" s="37" t="s">
        <v>24</v>
      </c>
      <c r="G21" s="23" t="s">
        <v>24</v>
      </c>
      <c r="H21" s="37" t="s">
        <v>24</v>
      </c>
      <c r="I21" s="37" t="s">
        <v>24</v>
      </c>
      <c r="J21" s="23" t="s">
        <v>24</v>
      </c>
      <c r="K21" s="37" t="s">
        <v>24</v>
      </c>
      <c r="L21" s="37" t="s">
        <v>24</v>
      </c>
      <c r="M21" s="23" t="s">
        <v>24</v>
      </c>
      <c r="N21" s="37" t="s">
        <v>24</v>
      </c>
      <c r="O21" s="37" t="s">
        <v>24</v>
      </c>
      <c r="P21" s="23" t="s">
        <v>24</v>
      </c>
      <c r="Q21" s="4">
        <v>78.315312028398182</v>
      </c>
      <c r="R21" s="4">
        <v>50.938470521427369</v>
      </c>
      <c r="S21" s="24">
        <f t="shared" si="0"/>
        <v>27.376841506970813</v>
      </c>
      <c r="T21" s="4">
        <v>77.821615631234209</v>
      </c>
      <c r="U21" s="4">
        <v>55.416814801975789</v>
      </c>
      <c r="V21" s="24">
        <f t="shared" si="1"/>
        <v>22.40480082925842</v>
      </c>
    </row>
    <row r="22" spans="1:22" x14ac:dyDescent="0.25">
      <c r="A22" s="25" t="s">
        <v>16</v>
      </c>
      <c r="B22" s="38">
        <v>80.8</v>
      </c>
      <c r="C22" s="38">
        <v>49.3</v>
      </c>
      <c r="D22" s="15">
        <v>31.4</v>
      </c>
      <c r="E22" s="38" t="s">
        <v>24</v>
      </c>
      <c r="F22" s="38" t="s">
        <v>24</v>
      </c>
      <c r="G22" s="15" t="s">
        <v>24</v>
      </c>
      <c r="H22" s="38" t="s">
        <v>24</v>
      </c>
      <c r="I22" s="38" t="s">
        <v>24</v>
      </c>
      <c r="J22" s="15" t="s">
        <v>24</v>
      </c>
      <c r="K22" s="38" t="s">
        <v>24</v>
      </c>
      <c r="L22" s="38" t="s">
        <v>24</v>
      </c>
      <c r="M22" s="15" t="s">
        <v>24</v>
      </c>
      <c r="N22" s="38" t="s">
        <v>24</v>
      </c>
      <c r="O22" s="38" t="s">
        <v>24</v>
      </c>
      <c r="P22" s="15" t="s">
        <v>24</v>
      </c>
      <c r="Q22" s="5">
        <v>75.476448036283358</v>
      </c>
      <c r="R22" s="5">
        <v>49.579215755100279</v>
      </c>
      <c r="S22" s="16">
        <f t="shared" si="0"/>
        <v>25.897232281183079</v>
      </c>
      <c r="T22" s="5">
        <v>75.664694910347123</v>
      </c>
      <c r="U22" s="5">
        <v>47.938117954994347</v>
      </c>
      <c r="V22" s="16">
        <f t="shared" si="1"/>
        <v>27.726576955352776</v>
      </c>
    </row>
    <row r="23" spans="1:22" x14ac:dyDescent="0.25">
      <c r="A23" s="22" t="s">
        <v>17</v>
      </c>
      <c r="B23" s="37">
        <v>80.099999999999994</v>
      </c>
      <c r="C23" s="37">
        <v>51.4</v>
      </c>
      <c r="D23" s="23">
        <v>28.8</v>
      </c>
      <c r="E23" s="37">
        <v>83</v>
      </c>
      <c r="F23" s="37">
        <v>53.8</v>
      </c>
      <c r="G23" s="23">
        <v>29.3</v>
      </c>
      <c r="H23" s="37">
        <v>81.8</v>
      </c>
      <c r="I23" s="37">
        <v>53.2</v>
      </c>
      <c r="J23" s="23">
        <v>28.6</v>
      </c>
      <c r="K23" s="37">
        <v>83.9</v>
      </c>
      <c r="L23" s="37">
        <v>60.3</v>
      </c>
      <c r="M23" s="23">
        <v>23.5</v>
      </c>
      <c r="N23" s="37">
        <v>75.3</v>
      </c>
      <c r="O23" s="37">
        <v>51.3</v>
      </c>
      <c r="P23" s="23">
        <v>23.9</v>
      </c>
      <c r="Q23" s="4">
        <v>75.703250400612518</v>
      </c>
      <c r="R23" s="4">
        <v>51.232063210321442</v>
      </c>
      <c r="S23" s="24">
        <f t="shared" si="0"/>
        <v>24.471187190291076</v>
      </c>
      <c r="T23" s="4">
        <v>78.365533987401207</v>
      </c>
      <c r="U23" s="4">
        <v>53.86868133169034</v>
      </c>
      <c r="V23" s="24">
        <f t="shared" si="1"/>
        <v>24.496852655710867</v>
      </c>
    </row>
    <row r="24" spans="1:22" x14ac:dyDescent="0.25">
      <c r="A24" s="25" t="s">
        <v>18</v>
      </c>
      <c r="B24" s="38">
        <v>78.8</v>
      </c>
      <c r="C24" s="38">
        <v>55.9</v>
      </c>
      <c r="D24" s="15">
        <v>22.9</v>
      </c>
      <c r="E24" s="38">
        <v>78.2</v>
      </c>
      <c r="F24" s="38">
        <v>55.7</v>
      </c>
      <c r="G24" s="15">
        <v>22.5</v>
      </c>
      <c r="H24" s="38">
        <v>78.2</v>
      </c>
      <c r="I24" s="38">
        <v>55.7</v>
      </c>
      <c r="J24" s="15">
        <v>22.5</v>
      </c>
      <c r="K24" s="38">
        <v>81.900000000000006</v>
      </c>
      <c r="L24" s="38">
        <v>61.5</v>
      </c>
      <c r="M24" s="15">
        <v>20.399999999999999</v>
      </c>
      <c r="N24" s="38">
        <v>79.599999999999994</v>
      </c>
      <c r="O24" s="38">
        <v>56.2</v>
      </c>
      <c r="P24" s="15">
        <v>23.5</v>
      </c>
      <c r="Q24" s="5">
        <v>76.000704968363436</v>
      </c>
      <c r="R24" s="5">
        <v>54.942721676919639</v>
      </c>
      <c r="S24" s="16">
        <f t="shared" si="0"/>
        <v>21.057983291443797</v>
      </c>
      <c r="T24" s="5">
        <v>77.664464255230058</v>
      </c>
      <c r="U24" s="5">
        <v>55.804996466962429</v>
      </c>
      <c r="V24" s="16">
        <f t="shared" si="1"/>
        <v>21.859467788267629</v>
      </c>
    </row>
    <row r="25" spans="1:22" x14ac:dyDescent="0.25">
      <c r="A25" s="22" t="s">
        <v>19</v>
      </c>
      <c r="B25" s="37">
        <v>78.099999999999994</v>
      </c>
      <c r="C25" s="37">
        <v>62.9</v>
      </c>
      <c r="D25" s="23">
        <v>15.2</v>
      </c>
      <c r="E25" s="37" t="s">
        <v>24</v>
      </c>
      <c r="F25" s="37" t="s">
        <v>24</v>
      </c>
      <c r="G25" s="23" t="s">
        <v>24</v>
      </c>
      <c r="H25" s="37" t="s">
        <v>24</v>
      </c>
      <c r="I25" s="37" t="s">
        <v>24</v>
      </c>
      <c r="J25" s="23" t="s">
        <v>24</v>
      </c>
      <c r="K25" s="37" t="s">
        <v>24</v>
      </c>
      <c r="L25" s="37" t="s">
        <v>24</v>
      </c>
      <c r="M25" s="23" t="s">
        <v>24</v>
      </c>
      <c r="N25" s="37" t="s">
        <v>24</v>
      </c>
      <c r="O25" s="37" t="s">
        <v>24</v>
      </c>
      <c r="P25" s="23" t="s">
        <v>24</v>
      </c>
      <c r="Q25" s="4">
        <v>76.470614318449307</v>
      </c>
      <c r="R25" s="4">
        <v>59.810792846048955</v>
      </c>
      <c r="S25" s="24">
        <f t="shared" si="0"/>
        <v>16.659821472400353</v>
      </c>
      <c r="T25" s="4">
        <v>76.216257295462839</v>
      </c>
      <c r="U25" s="4">
        <v>57.969571901860782</v>
      </c>
      <c r="V25" s="24">
        <f t="shared" si="1"/>
        <v>18.246685393602057</v>
      </c>
    </row>
    <row r="26" spans="1:22" x14ac:dyDescent="0.25">
      <c r="A26" s="25" t="s">
        <v>20</v>
      </c>
      <c r="B26" s="38">
        <v>81.599999999999994</v>
      </c>
      <c r="C26" s="38">
        <v>57.4</v>
      </c>
      <c r="D26" s="15">
        <v>24.3</v>
      </c>
      <c r="E26" s="38" t="s">
        <v>24</v>
      </c>
      <c r="F26" s="38" t="s">
        <v>24</v>
      </c>
      <c r="G26" s="15" t="s">
        <v>24</v>
      </c>
      <c r="H26" s="38" t="s">
        <v>24</v>
      </c>
      <c r="I26" s="38" t="s">
        <v>24</v>
      </c>
      <c r="J26" s="15" t="s">
        <v>24</v>
      </c>
      <c r="K26" s="38" t="s">
        <v>24</v>
      </c>
      <c r="L26" s="38" t="s">
        <v>24</v>
      </c>
      <c r="M26" s="15" t="s">
        <v>24</v>
      </c>
      <c r="N26" s="38" t="s">
        <v>24</v>
      </c>
      <c r="O26" s="38" t="s">
        <v>24</v>
      </c>
      <c r="P26" s="15" t="s">
        <v>24</v>
      </c>
      <c r="Q26" s="5">
        <v>80.258683162402605</v>
      </c>
      <c r="R26" s="5">
        <v>52.668658503869956</v>
      </c>
      <c r="S26" s="16">
        <f t="shared" si="0"/>
        <v>27.590024658532649</v>
      </c>
      <c r="T26" s="5">
        <v>82.572435693926906</v>
      </c>
      <c r="U26" s="5">
        <v>54.160725183882739</v>
      </c>
      <c r="V26" s="16">
        <f t="shared" si="1"/>
        <v>28.411710510044166</v>
      </c>
    </row>
    <row r="27" spans="1:22" x14ac:dyDescent="0.25">
      <c r="A27" s="22" t="s">
        <v>21</v>
      </c>
      <c r="B27" s="37">
        <v>85.2</v>
      </c>
      <c r="C27" s="37">
        <v>53</v>
      </c>
      <c r="D27" s="23">
        <v>32.200000000000003</v>
      </c>
      <c r="E27" s="37" t="s">
        <v>24</v>
      </c>
      <c r="F27" s="37" t="s">
        <v>24</v>
      </c>
      <c r="G27" s="23" t="s">
        <v>24</v>
      </c>
      <c r="H27" s="37" t="s">
        <v>24</v>
      </c>
      <c r="I27" s="37" t="s">
        <v>24</v>
      </c>
      <c r="J27" s="23" t="s">
        <v>24</v>
      </c>
      <c r="K27" s="37" t="s">
        <v>24</v>
      </c>
      <c r="L27" s="37" t="s">
        <v>24</v>
      </c>
      <c r="M27" s="23" t="s">
        <v>24</v>
      </c>
      <c r="N27" s="37" t="s">
        <v>24</v>
      </c>
      <c r="O27" s="37" t="s">
        <v>24</v>
      </c>
      <c r="P27" s="23" t="s">
        <v>24</v>
      </c>
      <c r="Q27" s="4">
        <v>82.337951816761503</v>
      </c>
      <c r="R27" s="4">
        <v>50.613487004256974</v>
      </c>
      <c r="S27" s="24">
        <f t="shared" si="0"/>
        <v>31.724464812504529</v>
      </c>
      <c r="T27" s="4">
        <v>87.805707738527317</v>
      </c>
      <c r="U27" s="4">
        <v>55.398774786692876</v>
      </c>
      <c r="V27" s="24">
        <f t="shared" si="1"/>
        <v>32.406932951834442</v>
      </c>
    </row>
    <row r="28" spans="1:22" x14ac:dyDescent="0.25">
      <c r="A28" s="25" t="s">
        <v>22</v>
      </c>
      <c r="B28" s="38">
        <v>77.599999999999994</v>
      </c>
      <c r="C28" s="38">
        <v>44.7</v>
      </c>
      <c r="D28" s="15">
        <v>32.9</v>
      </c>
      <c r="E28" s="38" t="s">
        <v>24</v>
      </c>
      <c r="F28" s="38" t="s">
        <v>24</v>
      </c>
      <c r="G28" s="15" t="s">
        <v>24</v>
      </c>
      <c r="H28" s="38" t="s">
        <v>24</v>
      </c>
      <c r="I28" s="38" t="s">
        <v>24</v>
      </c>
      <c r="J28" s="15" t="s">
        <v>24</v>
      </c>
      <c r="K28" s="38" t="s">
        <v>24</v>
      </c>
      <c r="L28" s="38" t="s">
        <v>24</v>
      </c>
      <c r="M28" s="15" t="s">
        <v>24</v>
      </c>
      <c r="N28" s="38" t="s">
        <v>24</v>
      </c>
      <c r="O28" s="38" t="s">
        <v>24</v>
      </c>
      <c r="P28" s="15" t="s">
        <v>24</v>
      </c>
      <c r="Q28" s="5">
        <v>78.355461833995193</v>
      </c>
      <c r="R28" s="5">
        <v>48.936032392718531</v>
      </c>
      <c r="S28" s="16">
        <f t="shared" si="0"/>
        <v>29.419429441276662</v>
      </c>
      <c r="T28" s="5">
        <v>78.89542985410597</v>
      </c>
      <c r="U28" s="5">
        <v>52.932539768905293</v>
      </c>
      <c r="V28" s="16">
        <f t="shared" si="1"/>
        <v>25.962890085200677</v>
      </c>
    </row>
    <row r="29" spans="1:22" x14ac:dyDescent="0.25">
      <c r="A29" s="22" t="s">
        <v>23</v>
      </c>
      <c r="B29" s="37">
        <v>75.8</v>
      </c>
      <c r="C29" s="37">
        <v>41.2</v>
      </c>
      <c r="D29" s="23">
        <v>34.6</v>
      </c>
      <c r="E29" s="37" t="s">
        <v>24</v>
      </c>
      <c r="F29" s="37" t="s">
        <v>24</v>
      </c>
      <c r="G29" s="23" t="s">
        <v>24</v>
      </c>
      <c r="H29" s="37" t="s">
        <v>24</v>
      </c>
      <c r="I29" s="37" t="s">
        <v>24</v>
      </c>
      <c r="J29" s="23" t="s">
        <v>24</v>
      </c>
      <c r="K29" s="37" t="s">
        <v>24</v>
      </c>
      <c r="L29" s="37" t="s">
        <v>24</v>
      </c>
      <c r="M29" s="23" t="s">
        <v>24</v>
      </c>
      <c r="N29" s="37" t="s">
        <v>24</v>
      </c>
      <c r="O29" s="37" t="s">
        <v>24</v>
      </c>
      <c r="P29" s="23" t="s">
        <v>24</v>
      </c>
      <c r="Q29" s="31" t="s">
        <v>24</v>
      </c>
      <c r="R29" s="31" t="s">
        <v>24</v>
      </c>
      <c r="S29" s="32" t="s">
        <v>24</v>
      </c>
      <c r="T29" s="31" t="s">
        <v>24</v>
      </c>
      <c r="U29" s="31" t="s">
        <v>24</v>
      </c>
      <c r="V29" s="32" t="s">
        <v>24</v>
      </c>
    </row>
    <row r="30" spans="1:22" x14ac:dyDescent="0.25">
      <c r="A30" s="25" t="s">
        <v>25</v>
      </c>
      <c r="B30" s="38">
        <v>71.5</v>
      </c>
      <c r="C30" s="38">
        <v>43</v>
      </c>
      <c r="D30" s="15">
        <v>28.4</v>
      </c>
      <c r="E30" s="38" t="s">
        <v>24</v>
      </c>
      <c r="F30" s="38" t="s">
        <v>24</v>
      </c>
      <c r="G30" s="15" t="s">
        <v>24</v>
      </c>
      <c r="H30" s="38" t="s">
        <v>24</v>
      </c>
      <c r="I30" s="38" t="s">
        <v>24</v>
      </c>
      <c r="J30" s="15" t="s">
        <v>24</v>
      </c>
      <c r="K30" s="38" t="s">
        <v>24</v>
      </c>
      <c r="L30" s="38" t="s">
        <v>24</v>
      </c>
      <c r="M30" s="15" t="s">
        <v>24</v>
      </c>
      <c r="N30" s="38" t="s">
        <v>24</v>
      </c>
      <c r="O30" s="38" t="s">
        <v>24</v>
      </c>
      <c r="P30" s="15" t="s">
        <v>24</v>
      </c>
      <c r="Q30" s="5" t="s">
        <v>24</v>
      </c>
      <c r="R30" s="5" t="s">
        <v>24</v>
      </c>
      <c r="S30" s="16" t="s">
        <v>24</v>
      </c>
      <c r="T30" s="5" t="s">
        <v>24</v>
      </c>
      <c r="U30" s="5" t="s">
        <v>24</v>
      </c>
      <c r="V30" s="16" t="s">
        <v>24</v>
      </c>
    </row>
    <row r="31" spans="1:22" x14ac:dyDescent="0.25">
      <c r="A31" s="27" t="s">
        <v>26</v>
      </c>
      <c r="B31" s="28" t="s">
        <v>24</v>
      </c>
      <c r="C31" s="28" t="s">
        <v>24</v>
      </c>
      <c r="D31" s="29" t="s">
        <v>24</v>
      </c>
      <c r="E31" s="28">
        <v>80.900000000000006</v>
      </c>
      <c r="F31" s="28">
        <v>56.1</v>
      </c>
      <c r="G31" s="29">
        <v>24.8</v>
      </c>
      <c r="H31" s="28">
        <v>81.7</v>
      </c>
      <c r="I31" s="28">
        <v>56.3</v>
      </c>
      <c r="J31" s="29">
        <v>25.4</v>
      </c>
      <c r="K31" s="28">
        <v>84.9</v>
      </c>
      <c r="L31" s="28">
        <v>56.9</v>
      </c>
      <c r="M31" s="29">
        <v>28</v>
      </c>
      <c r="N31" s="28">
        <v>80.3</v>
      </c>
      <c r="O31" s="28">
        <v>52.1</v>
      </c>
      <c r="P31" s="29">
        <v>28.1</v>
      </c>
      <c r="Q31" s="41" t="s">
        <v>24</v>
      </c>
      <c r="R31" s="41" t="s">
        <v>24</v>
      </c>
      <c r="S31" s="42" t="s">
        <v>24</v>
      </c>
      <c r="T31" s="41" t="s">
        <v>24</v>
      </c>
      <c r="U31" s="41" t="s">
        <v>24</v>
      </c>
      <c r="V31" s="42" t="s">
        <v>24</v>
      </c>
    </row>
    <row r="32" spans="1:22" x14ac:dyDescent="0.25">
      <c r="A32" s="63" t="s">
        <v>32</v>
      </c>
    </row>
    <row r="33" spans="1:1" x14ac:dyDescent="0.25">
      <c r="A33" s="64" t="s">
        <v>33</v>
      </c>
    </row>
    <row r="34" spans="1:1" x14ac:dyDescent="0.25">
      <c r="A34" s="64" t="s">
        <v>34</v>
      </c>
    </row>
    <row r="35" spans="1:1" x14ac:dyDescent="0.25">
      <c r="A35" s="64" t="s">
        <v>35</v>
      </c>
    </row>
    <row r="36" spans="1:1" x14ac:dyDescent="0.25">
      <c r="A36" s="63" t="s">
        <v>27</v>
      </c>
    </row>
    <row r="37" spans="1:1" x14ac:dyDescent="0.25">
      <c r="A37" s="64" t="s">
        <v>36</v>
      </c>
    </row>
    <row r="38" spans="1:1" x14ac:dyDescent="0.25">
      <c r="A38" s="64" t="s">
        <v>37</v>
      </c>
    </row>
    <row r="39" spans="1:1" x14ac:dyDescent="0.25">
      <c r="A39" s="64" t="s">
        <v>38</v>
      </c>
    </row>
  </sheetData>
  <mergeCells count="27">
    <mergeCell ref="A2:F2"/>
    <mergeCell ref="Q2:R2"/>
    <mergeCell ref="T2:U2"/>
    <mergeCell ref="A3:V3"/>
    <mergeCell ref="A4:V4"/>
    <mergeCell ref="M6:M7"/>
    <mergeCell ref="N6:O6"/>
    <mergeCell ref="P6:P7"/>
    <mergeCell ref="J6:J7"/>
    <mergeCell ref="K6:L6"/>
    <mergeCell ref="A5:A7"/>
    <mergeCell ref="N5:P5"/>
    <mergeCell ref="Q5:S5"/>
    <mergeCell ref="T5:V5"/>
    <mergeCell ref="B6:C6"/>
    <mergeCell ref="D6:D7"/>
    <mergeCell ref="E6:F6"/>
    <mergeCell ref="G6:G7"/>
    <mergeCell ref="H6:I6"/>
    <mergeCell ref="V6:V7"/>
    <mergeCell ref="Q6:R6"/>
    <mergeCell ref="B5:D5"/>
    <mergeCell ref="E5:G5"/>
    <mergeCell ref="H5:J5"/>
    <mergeCell ref="K5:M5"/>
    <mergeCell ref="S6:S7"/>
    <mergeCell ref="T6:U6"/>
  </mergeCells>
  <pageMargins left="0.70866141732283472" right="0.70866141732283472" top="0.74803149606299213" bottom="0.74803149606299213" header="0.31496062992125984" footer="0.31496062992125984"/>
  <pageSetup paperSize="41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tab23</vt:lpstr>
      <vt:lpstr>'tab23'!Área_de_impresión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Junghee Lee Yahari</dc:creator>
  <cp:lastModifiedBy>David Franco</cp:lastModifiedBy>
  <dcterms:created xsi:type="dcterms:W3CDTF">2024-07-12T18:33:11Z</dcterms:created>
  <dcterms:modified xsi:type="dcterms:W3CDTF">2024-10-15T10:29:05Z</dcterms:modified>
</cp:coreProperties>
</file>